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90" windowWidth="12300" windowHeight="9105" activeTab="0"/>
  </bookViews>
  <sheets>
    <sheet name="Veiledning" sheetId="1" r:id="rId1"/>
    <sheet name="Crosskart" sheetId="2" r:id="rId2"/>
    <sheet name="Deltakere" sheetId="3" r:id="rId3"/>
    <sheet name="Omgang 1" sheetId="4" r:id="rId4"/>
    <sheet name="Omgang 2" sheetId="5" r:id="rId5"/>
    <sheet name="Omgang 3" sheetId="6" r:id="rId6"/>
  </sheets>
  <definedNames/>
  <calcPr fullCalcOnLoad="1"/>
</workbook>
</file>

<file path=xl/sharedStrings.xml><?xml version="1.0" encoding="utf-8"?>
<sst xmlns="http://schemas.openxmlformats.org/spreadsheetml/2006/main" count="304" uniqueCount="116">
  <si>
    <t>Navn</t>
  </si>
  <si>
    <t>Klubb</t>
  </si>
  <si>
    <t>Rad 1</t>
  </si>
  <si>
    <t>Rad 2</t>
  </si>
  <si>
    <t>Rad 3</t>
  </si>
  <si>
    <t>Plass 1</t>
  </si>
  <si>
    <t>Plass 2</t>
  </si>
  <si>
    <t>Plass 3</t>
  </si>
  <si>
    <t>Plass 4</t>
  </si>
  <si>
    <t>Plass 5</t>
  </si>
  <si>
    <t>Plass 6</t>
  </si>
  <si>
    <t>Heat 1</t>
  </si>
  <si>
    <t>Crosskart</t>
  </si>
  <si>
    <t>Innledende omganger</t>
  </si>
  <si>
    <t>1. omgang</t>
  </si>
  <si>
    <t>2. omgang</t>
  </si>
  <si>
    <t>3. omgang</t>
  </si>
  <si>
    <t>Dato:</t>
  </si>
  <si>
    <t>Klasse:</t>
  </si>
  <si>
    <t>Heat 2</t>
  </si>
  <si>
    <t>Gren:</t>
  </si>
  <si>
    <t>Sum</t>
  </si>
  <si>
    <t>Ja</t>
  </si>
  <si>
    <t>Nr.</t>
  </si>
  <si>
    <t>Arrang:</t>
  </si>
  <si>
    <t>Pls.</t>
  </si>
  <si>
    <t>2. Legg inn navn på arrangør</t>
  </si>
  <si>
    <t>2. Legg inn poeng etter hver omgang, poengsummen regner seg ut selv.</t>
  </si>
  <si>
    <t>1. Trykk "sorter etter sum"</t>
  </si>
  <si>
    <t>1. Skriv inn "FINALERESULTAT" i gult felt</t>
  </si>
  <si>
    <t>3. Trykk "sorter etter plassering"</t>
  </si>
  <si>
    <t>Tony Iversen</t>
  </si>
  <si>
    <t xml:space="preserve"> </t>
  </si>
  <si>
    <t>Erik Offerdal</t>
  </si>
  <si>
    <t>Ole Alexander Reistad</t>
  </si>
  <si>
    <t>Fredrick J. Lillestrøm</t>
  </si>
  <si>
    <t>Robin Eide Karlsen</t>
  </si>
  <si>
    <t>Thomas Vardeberg</t>
  </si>
  <si>
    <t>Simen Vardeberg</t>
  </si>
  <si>
    <t>Dennis Fagergren</t>
  </si>
  <si>
    <t>Motorklubb</t>
  </si>
  <si>
    <t>Kent Nyhus</t>
  </si>
  <si>
    <t>Sindre Furuseth</t>
  </si>
  <si>
    <t>Mats Lysen</t>
  </si>
  <si>
    <t>Jan Steve Røkland</t>
  </si>
  <si>
    <t>Christoffer Lia</t>
  </si>
  <si>
    <t>Iver Offerdal</t>
  </si>
  <si>
    <t>Ludvik Einarsen</t>
  </si>
  <si>
    <t>Bjørn Egil Melhus</t>
  </si>
  <si>
    <t>Lars Arne Smedtorp</t>
  </si>
  <si>
    <t>Tobias Hørbing</t>
  </si>
  <si>
    <t>Martin Kongsli</t>
  </si>
  <si>
    <t>2. Legg inn plasseringer i kollonne "Pls".</t>
  </si>
  <si>
    <t>Lage startliste</t>
  </si>
  <si>
    <t>Lage heatoppsett for de innledende 3 heat:</t>
  </si>
  <si>
    <t>4. Skriv ut heatoppsett ved å trykke "skriv ut alle omganger"</t>
  </si>
  <si>
    <t>5. Kopier opp minimum 5 sett med heatoppsett. Har du ikke kopimaskin kan du bare trykke "skriv ut alle omganger" om igjen</t>
  </si>
  <si>
    <t>9. Gi ut heatoppsett til depotsjef, starter og speaker. Heng også et eksemplar opp på tavla og i crosskartdepot hvis det er langt unna tavla</t>
  </si>
  <si>
    <t>6. Vent til etter treningen med å gi ut noe heatoppsett. Grunnen er at hvis noen har brutt bør det skrives ut nytt hvis det bidrar til færre og/eller jevnere heat</t>
  </si>
  <si>
    <t>1. Påse at startlisten er korrekt utfylt</t>
  </si>
  <si>
    <t>3. Datamaskinen blander nå kjørerne automatisk. Vent til den er ferdig. Du kan sjekke resultatet under arkene omg 1, 2 og 3 ( kun se på )</t>
  </si>
  <si>
    <t>4. Sorter startlisten ved å trykke "sorter etter startnummer"</t>
  </si>
  <si>
    <t>1. Åpne et nytt XL ark å lagre det som "startliste crosskart" e.l.</t>
  </si>
  <si>
    <t>1. Trykk "sorter etter startnummer", da blir førerne enklere å finne fordi det bare er startnummer som er oppgitt fra rundetellerne</t>
  </si>
  <si>
    <t>3. Poengfordelingen er følgende fra førsteplass og nedover: 10-7-5-3-2-1 ( samme som bilcross )</t>
  </si>
  <si>
    <t>Legge inn poeng etter en innledende omgang</t>
  </si>
  <si>
    <t>Generelle tips</t>
  </si>
  <si>
    <t>2. Merk det du trenger å ha med, høyreklikk og kopier det over til startlisten. Slik får du alle klassene over til kun et ark. Husk å sette inn overskrift, klasser osv.</t>
  </si>
  <si>
    <t xml:space="preserve">7. Hvis du må skrive ut nytt heatoppsett må du revidere listen i den aktuelle klassen å trykke "still opp…." på nytt. </t>
  </si>
  <si>
    <t xml:space="preserve">8. Hvert utskriftsark med heatoppsett inneholder kun en klasse pr omgang. Stift sammen arkene i den rekkefølge det skal kjøres gjennom de 3 omganger </t>
  </si>
  <si>
    <t>Legge inn startnummer, navn og klubb</t>
  </si>
  <si>
    <t>1. Nederst finner du 6 ark. Med unntak av å legge inn data på siden "crosskart" skal ingen andre ark, kolonner eller overskrifter endres, …….kun evt se på</t>
  </si>
  <si>
    <t>2. Forbered deg i god tid. Legg inn mest mulig data så fort påmeldingsfristen er over.</t>
  </si>
  <si>
    <t>2. Sett inn plasseringer i kollonnen "Pls"</t>
  </si>
  <si>
    <t>1.omg</t>
  </si>
  <si>
    <t>2.omg</t>
  </si>
  <si>
    <t>3.omg</t>
  </si>
  <si>
    <t>Fin</t>
  </si>
  <si>
    <t>Heat 3</t>
  </si>
  <si>
    <t>Heat 4</t>
  </si>
  <si>
    <t>112. Robin Eide Karlsen</t>
  </si>
  <si>
    <t>106. Ole Alexander Reistad</t>
  </si>
  <si>
    <t>123. Thomas Vardeberg</t>
  </si>
  <si>
    <t>129. Lars Arne Smedtorp</t>
  </si>
  <si>
    <t>120. Kent Nyhus</t>
  </si>
  <si>
    <t>104. Tony Iversen</t>
  </si>
  <si>
    <t>114. Jan Steve Røkland</t>
  </si>
  <si>
    <t>111. Fredrick J. Lillestrøm</t>
  </si>
  <si>
    <t>126. Ludvik Einarsen</t>
  </si>
  <si>
    <t>130. Martin Kongsli</t>
  </si>
  <si>
    <t>105. Mats Lysen</t>
  </si>
  <si>
    <t>128. Bjørn Egil Melhus</t>
  </si>
  <si>
    <t>108. Erik Offerdal</t>
  </si>
  <si>
    <t>122. Simen Vardeberg</t>
  </si>
  <si>
    <t>185. Tobias Hørbing</t>
  </si>
  <si>
    <t>181. Dennis Fagergren</t>
  </si>
  <si>
    <t>124. Iver Offerdal</t>
  </si>
  <si>
    <t>119. Christoffer Lia</t>
  </si>
  <si>
    <t>125. Sindre Furuseth</t>
  </si>
  <si>
    <t>4. Trykk deretter "sorter etter plassering.</t>
  </si>
  <si>
    <t>2. Merk området fra "blått felt" og ned til nedre høyre hjørne, skriv ut merket område.</t>
  </si>
  <si>
    <t>4. Merk området fra "blått felt" og ned til høyre hjørne, skriv ut merket område</t>
  </si>
  <si>
    <t>6. Merk området fra "blått felt" og ned til høyre hjørne, skriv ut merket område</t>
  </si>
  <si>
    <t>Lage resultatlister etter 3 omgang for bruk til finaleoppsett</t>
  </si>
  <si>
    <t>Lage resultatlister etter 1. og 2. innledende heat</t>
  </si>
  <si>
    <t xml:space="preserve">Lage resultatlister etter finale(r) </t>
  </si>
  <si>
    <t>3. Prøvekjør gjerne også utskrifter og sjekk at nok skriveblekk og ark er tilgjengelig til løpsdagen</t>
  </si>
  <si>
    <t>4. Husk at kun de som har fullført antall stipulerte runder skal ha poeng. Hvis ikke fylles bare inn 0 poeng</t>
  </si>
  <si>
    <t>VELKOMMEN TIL CROSSKART ARRANGØREN ( Oppgradert Februar 2016 )</t>
  </si>
  <si>
    <r>
      <t xml:space="preserve">4. Du kan velge om du vil bruke dette programmet kun til å lage heatoppsett for innledende heat og deretter bruke "bilcross resultatsystem" resten av dagen. Dette forutsetter at bilcrossprogrammet er oppdatert for crosskart. Velger du dette kan du se bort i fra informasjon skrevet med </t>
    </r>
    <r>
      <rPr>
        <sz val="10"/>
        <color indexed="10"/>
        <rFont val="Arial"/>
        <family val="2"/>
      </rPr>
      <t>rød skrift</t>
    </r>
    <r>
      <rPr>
        <sz val="10"/>
        <rFont val="Arial"/>
        <family val="2"/>
      </rPr>
      <t xml:space="preserve">. </t>
    </r>
  </si>
  <si>
    <t>1. Gå til siden "crosskart" ( Se fane nederst )</t>
  </si>
  <si>
    <t>3. Legg inn startnummer(Nr), navn og klubb på deltagere</t>
  </si>
  <si>
    <t>2. Hvis beste startspor er på venstre side trykker du "PoleVenstre". Hvis beste startspor er på høyre side trykker du "PoolHøyre".</t>
  </si>
  <si>
    <r>
      <t>5. Bruk kolonnen "Fin" til å sette inn bokstaver for hvem som skal kjøre finaler.</t>
    </r>
    <r>
      <rPr>
        <sz val="10"/>
        <rFont val="Arial"/>
        <family val="2"/>
      </rPr>
      <t xml:space="preserve"> Inntil 12 deltagere betyr kun A finale, sett inn bokstaven A på de 9 beste. Minimum 13 deltagere betyr A og B finale, sett inn A på de 7 beste og deretter B på de inntil 9 neste. Minimum 20 deltagere betyr A, B og C finale, sett inn A på de 7 første, B på de 7 neste og C på de inntill 9 neste. Minimum 27 deltagere betyr A, B, C og D finale, sett inn A på de 7 første, B på de 7 neste, C på de 7 neste og D på de inntill 9 neste.  </t>
    </r>
  </si>
  <si>
    <t>Xtreme</t>
  </si>
  <si>
    <t>3. Ved lik poengsum mellom 2 eller flere deltagere må du sette plassering slik at de kommer i riktig rekkefølge i forhold til flest førsteplasser, andreplasser osv. Hvis det er likt er det den som har best plassering i omgang 3,  2 og 1 som går først. Er det også likt skal plassering foreløpig i serien legges til grunn, er det første løp forrige serie, hvis ingen finnes der blir det loddtrekning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</si>
</sst>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104775</xdr:rowOff>
    </xdr:from>
    <xdr:to>
      <xdr:col>6</xdr:col>
      <xdr:colOff>1371600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zoomScalePageLayoutView="0" workbookViewId="0" topLeftCell="A40">
      <selection activeCell="A44" sqref="A44"/>
    </sheetView>
  </sheetViews>
  <sheetFormatPr defaultColWidth="11.421875" defaultRowHeight="12.75"/>
  <cols>
    <col min="1" max="1" width="137.57421875" style="0" customWidth="1"/>
  </cols>
  <sheetData>
    <row r="1" ht="29.25" customHeight="1">
      <c r="A1" s="15" t="s">
        <v>108</v>
      </c>
    </row>
    <row r="2" s="22" customFormat="1" ht="15" customHeight="1"/>
    <row r="3" s="27" customFormat="1" ht="15" customHeight="1"/>
    <row r="4" s="22" customFormat="1" ht="15" customHeight="1">
      <c r="A4" s="23" t="s">
        <v>66</v>
      </c>
    </row>
    <row r="5" s="24" customFormat="1" ht="15" customHeight="1">
      <c r="A5" s="24" t="s">
        <v>71</v>
      </c>
    </row>
    <row r="6" s="22" customFormat="1" ht="15" customHeight="1">
      <c r="A6" s="22" t="s">
        <v>72</v>
      </c>
    </row>
    <row r="7" s="22" customFormat="1" ht="15" customHeight="1">
      <c r="A7" s="22" t="s">
        <v>106</v>
      </c>
    </row>
    <row r="8" s="22" customFormat="1" ht="30" customHeight="1">
      <c r="A8" s="24" t="s">
        <v>109</v>
      </c>
    </row>
    <row r="9" s="22" customFormat="1" ht="15" customHeight="1"/>
    <row r="10" s="22" customFormat="1" ht="15" customHeight="1">
      <c r="A10" s="23" t="s">
        <v>70</v>
      </c>
    </row>
    <row r="11" s="22" customFormat="1" ht="15" customHeight="1">
      <c r="A11" s="24" t="s">
        <v>110</v>
      </c>
    </row>
    <row r="12" s="22" customFormat="1" ht="15" customHeight="1">
      <c r="A12" s="22" t="s">
        <v>26</v>
      </c>
    </row>
    <row r="13" s="22" customFormat="1" ht="15" customHeight="1">
      <c r="A13" s="24" t="s">
        <v>111</v>
      </c>
    </row>
    <row r="14" s="22" customFormat="1" ht="15" customHeight="1">
      <c r="A14" s="22" t="s">
        <v>61</v>
      </c>
    </row>
    <row r="15" s="22" customFormat="1" ht="15" customHeight="1"/>
    <row r="16" s="22" customFormat="1" ht="15" customHeight="1">
      <c r="A16" s="29" t="s">
        <v>53</v>
      </c>
    </row>
    <row r="17" s="23" customFormat="1" ht="15" customHeight="1">
      <c r="A17" s="30" t="s">
        <v>62</v>
      </c>
    </row>
    <row r="18" s="22" customFormat="1" ht="15" customHeight="1">
      <c r="A18" s="30" t="s">
        <v>67</v>
      </c>
    </row>
    <row r="19" s="22" customFormat="1" ht="15" customHeight="1"/>
    <row r="20" s="22" customFormat="1" ht="15" customHeight="1">
      <c r="A20" s="23" t="s">
        <v>54</v>
      </c>
    </row>
    <row r="21" s="22" customFormat="1" ht="15" customHeight="1">
      <c r="A21" s="24" t="s">
        <v>59</v>
      </c>
    </row>
    <row r="22" s="24" customFormat="1" ht="15" customHeight="1">
      <c r="A22" s="24" t="s">
        <v>112</v>
      </c>
    </row>
    <row r="23" s="22" customFormat="1" ht="15" customHeight="1">
      <c r="A23" s="22" t="s">
        <v>60</v>
      </c>
    </row>
    <row r="24" s="22" customFormat="1" ht="15" customHeight="1">
      <c r="A24" s="22" t="s">
        <v>55</v>
      </c>
    </row>
    <row r="25" s="22" customFormat="1" ht="15" customHeight="1">
      <c r="A25" s="22" t="s">
        <v>56</v>
      </c>
    </row>
    <row r="26" s="22" customFormat="1" ht="15" customHeight="1">
      <c r="A26" s="22" t="s">
        <v>58</v>
      </c>
    </row>
    <row r="27" s="22" customFormat="1" ht="15" customHeight="1">
      <c r="A27" s="22" t="s">
        <v>68</v>
      </c>
    </row>
    <row r="28" s="22" customFormat="1" ht="15" customHeight="1">
      <c r="A28" s="22" t="s">
        <v>69</v>
      </c>
    </row>
    <row r="29" s="22" customFormat="1" ht="15" customHeight="1">
      <c r="A29" s="22" t="s">
        <v>57</v>
      </c>
    </row>
    <row r="30" s="22" customFormat="1" ht="15" customHeight="1"/>
    <row r="31" s="22" customFormat="1" ht="15" customHeight="1">
      <c r="A31" s="29" t="s">
        <v>65</v>
      </c>
    </row>
    <row r="32" s="22" customFormat="1" ht="15" customHeight="1">
      <c r="A32" s="30" t="s">
        <v>63</v>
      </c>
    </row>
    <row r="33" s="22" customFormat="1" ht="15" customHeight="1">
      <c r="A33" s="30" t="s">
        <v>27</v>
      </c>
    </row>
    <row r="34" s="24" customFormat="1" ht="15" customHeight="1">
      <c r="A34" s="24" t="s">
        <v>64</v>
      </c>
    </row>
    <row r="35" s="24" customFormat="1" ht="15" customHeight="1">
      <c r="A35" s="24" t="s">
        <v>107</v>
      </c>
    </row>
    <row r="36" s="22" customFormat="1" ht="15" customHeight="1"/>
    <row r="37" s="22" customFormat="1" ht="15" customHeight="1">
      <c r="A37" s="29" t="s">
        <v>104</v>
      </c>
    </row>
    <row r="38" s="22" customFormat="1" ht="15" customHeight="1">
      <c r="A38" s="30" t="s">
        <v>28</v>
      </c>
    </row>
    <row r="39" s="22" customFormat="1" ht="15" customHeight="1">
      <c r="A39" s="30" t="s">
        <v>100</v>
      </c>
    </row>
    <row r="40" s="22" customFormat="1" ht="15" customHeight="1"/>
    <row r="41" s="22" customFormat="1" ht="15" customHeight="1">
      <c r="A41" s="29" t="s">
        <v>103</v>
      </c>
    </row>
    <row r="42" s="22" customFormat="1" ht="15" customHeight="1">
      <c r="A42" s="30" t="s">
        <v>28</v>
      </c>
    </row>
    <row r="43" s="22" customFormat="1" ht="15" customHeight="1">
      <c r="A43" s="30" t="s">
        <v>73</v>
      </c>
    </row>
    <row r="44" s="24" customFormat="1" ht="30" customHeight="1">
      <c r="A44" s="24" t="s">
        <v>115</v>
      </c>
    </row>
    <row r="45" s="24" customFormat="1" ht="15" customHeight="1">
      <c r="A45" s="30" t="s">
        <v>99</v>
      </c>
    </row>
    <row r="46" s="24" customFormat="1" ht="48.75" customHeight="1">
      <c r="A46" s="31" t="s">
        <v>113</v>
      </c>
    </row>
    <row r="47" s="24" customFormat="1" ht="15" customHeight="1">
      <c r="A47" s="30" t="s">
        <v>102</v>
      </c>
    </row>
    <row r="48" s="24" customFormat="1" ht="15" customHeight="1">
      <c r="A48" s="22"/>
    </row>
    <row r="49" s="25" customFormat="1" ht="27.75" customHeight="1">
      <c r="A49" s="29" t="s">
        <v>105</v>
      </c>
    </row>
    <row r="50" s="24" customFormat="1" ht="15" customHeight="1">
      <c r="A50" s="30" t="s">
        <v>29</v>
      </c>
    </row>
    <row r="51" s="24" customFormat="1" ht="15" customHeight="1">
      <c r="A51" s="30" t="s">
        <v>52</v>
      </c>
    </row>
    <row r="52" s="24" customFormat="1" ht="15" customHeight="1">
      <c r="A52" s="30" t="s">
        <v>30</v>
      </c>
    </row>
    <row r="53" s="22" customFormat="1" ht="15" customHeight="1">
      <c r="A53" s="30" t="s">
        <v>101</v>
      </c>
    </row>
    <row r="54" s="24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ht="12.75">
      <c r="A67" s="2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0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57421875" style="9" customWidth="1"/>
    <col min="2" max="2" width="8.140625" style="9" customWidth="1"/>
    <col min="3" max="4" width="19.421875" style="9" customWidth="1"/>
    <col min="5" max="8" width="6.7109375" style="9" customWidth="1"/>
    <col min="9" max="9" width="4.7109375" style="0" customWidth="1"/>
  </cols>
  <sheetData>
    <row r="1" ht="39.75" customHeight="1">
      <c r="A1" s="9" t="s">
        <v>32</v>
      </c>
    </row>
    <row r="2" ht="18" customHeight="1"/>
    <row r="4" spans="1:3" ht="12.75">
      <c r="A4" s="17"/>
      <c r="B4" s="10" t="s">
        <v>17</v>
      </c>
      <c r="C4" s="11">
        <f ca="1">TODAY()</f>
        <v>43159</v>
      </c>
    </row>
    <row r="5" spans="2:8" ht="12.75">
      <c r="B5" s="10" t="s">
        <v>24</v>
      </c>
      <c r="C5" s="32" t="s">
        <v>40</v>
      </c>
      <c r="E5" s="12"/>
      <c r="F5" s="12"/>
      <c r="G5" s="12"/>
      <c r="H5" s="12"/>
    </row>
    <row r="6" spans="2:4" ht="12.75">
      <c r="B6" s="10" t="s">
        <v>20</v>
      </c>
      <c r="C6" s="9" t="s">
        <v>12</v>
      </c>
      <c r="D6" s="12"/>
    </row>
    <row r="7" spans="2:4" ht="12.75">
      <c r="B7" s="10" t="s">
        <v>18</v>
      </c>
      <c r="C7" s="9" t="s">
        <v>114</v>
      </c>
      <c r="D7" s="16"/>
    </row>
    <row r="8" ht="52.5" customHeight="1"/>
    <row r="10" spans="1:9" ht="13.5" thickBot="1">
      <c r="A10" s="13" t="s">
        <v>25</v>
      </c>
      <c r="B10" s="20" t="s">
        <v>23</v>
      </c>
      <c r="C10" s="20" t="s">
        <v>0</v>
      </c>
      <c r="D10" s="20" t="s">
        <v>1</v>
      </c>
      <c r="E10" s="14" t="s">
        <v>74</v>
      </c>
      <c r="F10" s="14" t="s">
        <v>75</v>
      </c>
      <c r="G10" s="14" t="s">
        <v>76</v>
      </c>
      <c r="H10" s="14" t="s">
        <v>21</v>
      </c>
      <c r="I10" s="26" t="s">
        <v>77</v>
      </c>
    </row>
    <row r="11" spans="2:8" ht="12.75">
      <c r="B11" s="28"/>
      <c r="C11" s="18"/>
      <c r="D11" s="18"/>
      <c r="H11" s="9">
        <f>SUM(E11:G11)</f>
        <v>0</v>
      </c>
    </row>
    <row r="12" spans="2:8" ht="12.75">
      <c r="B12" s="28"/>
      <c r="C12" s="18"/>
      <c r="D12" s="18"/>
      <c r="H12" s="9">
        <f aca="true" t="shared" si="0" ref="H12:H66">SUM(E12:G12)</f>
        <v>0</v>
      </c>
    </row>
    <row r="13" spans="2:8" ht="12.75">
      <c r="B13" s="28"/>
      <c r="C13" s="18"/>
      <c r="D13" s="18"/>
      <c r="H13" s="9">
        <f>SUM(E13:G13)</f>
        <v>0</v>
      </c>
    </row>
    <row r="14" spans="2:8" ht="12.75">
      <c r="B14" s="28"/>
      <c r="C14" s="18"/>
      <c r="D14" s="18"/>
      <c r="H14" s="9">
        <f t="shared" si="0"/>
        <v>0</v>
      </c>
    </row>
    <row r="15" spans="2:8" ht="12.75">
      <c r="B15" s="21"/>
      <c r="C15" s="18"/>
      <c r="D15" s="18"/>
      <c r="H15" s="9">
        <f>SUM(E15:G15)</f>
        <v>0</v>
      </c>
    </row>
    <row r="16" spans="2:8" ht="12.75">
      <c r="B16" s="28"/>
      <c r="C16" s="18"/>
      <c r="D16" s="18"/>
      <c r="H16" s="9">
        <f t="shared" si="0"/>
        <v>0</v>
      </c>
    </row>
    <row r="17" spans="2:8" ht="12.75">
      <c r="B17" s="28"/>
      <c r="C17" s="18"/>
      <c r="D17" s="18"/>
      <c r="H17" s="9">
        <f t="shared" si="0"/>
        <v>0</v>
      </c>
    </row>
    <row r="18" spans="2:8" ht="12.75">
      <c r="B18" s="28"/>
      <c r="C18" s="18"/>
      <c r="D18" s="18"/>
      <c r="H18" s="9">
        <f t="shared" si="0"/>
        <v>0</v>
      </c>
    </row>
    <row r="19" spans="2:8" ht="12.75">
      <c r="B19" s="28"/>
      <c r="C19" s="18"/>
      <c r="D19" s="18"/>
      <c r="H19" s="9">
        <f t="shared" si="0"/>
        <v>0</v>
      </c>
    </row>
    <row r="20" spans="2:8" ht="12.75">
      <c r="B20" s="28"/>
      <c r="C20" s="18"/>
      <c r="D20" s="18"/>
      <c r="H20" s="9">
        <f t="shared" si="0"/>
        <v>0</v>
      </c>
    </row>
    <row r="21" spans="2:8" ht="12.75">
      <c r="B21" s="28"/>
      <c r="C21" s="18"/>
      <c r="D21" s="18"/>
      <c r="H21" s="9">
        <f t="shared" si="0"/>
        <v>0</v>
      </c>
    </row>
    <row r="22" spans="2:8" ht="12.75">
      <c r="B22" s="28"/>
      <c r="C22" s="18"/>
      <c r="D22" s="18"/>
      <c r="H22" s="9">
        <f t="shared" si="0"/>
        <v>0</v>
      </c>
    </row>
    <row r="23" spans="2:8" ht="12.75">
      <c r="B23" s="28"/>
      <c r="C23" s="18"/>
      <c r="D23" s="18"/>
      <c r="H23" s="9">
        <f t="shared" si="0"/>
        <v>0</v>
      </c>
    </row>
    <row r="24" spans="2:8" ht="12.75">
      <c r="B24" s="28"/>
      <c r="C24" s="18"/>
      <c r="D24" s="18"/>
      <c r="H24" s="9">
        <f t="shared" si="0"/>
        <v>0</v>
      </c>
    </row>
    <row r="25" spans="2:8" ht="12.75">
      <c r="B25" s="28"/>
      <c r="C25" s="18"/>
      <c r="D25" s="18"/>
      <c r="H25" s="9">
        <f t="shared" si="0"/>
        <v>0</v>
      </c>
    </row>
    <row r="26" spans="2:8" ht="12.75">
      <c r="B26" s="28"/>
      <c r="C26" s="18"/>
      <c r="D26" s="18"/>
      <c r="H26" s="9">
        <f t="shared" si="0"/>
        <v>0</v>
      </c>
    </row>
    <row r="27" spans="2:8" ht="12.75">
      <c r="B27" s="28"/>
      <c r="C27" s="18"/>
      <c r="D27" s="18"/>
      <c r="H27" s="9">
        <f t="shared" si="0"/>
        <v>0</v>
      </c>
    </row>
    <row r="28" spans="2:8" ht="12.75">
      <c r="B28" s="28"/>
      <c r="C28" s="18"/>
      <c r="D28" s="18"/>
      <c r="H28" s="9">
        <f t="shared" si="0"/>
        <v>0</v>
      </c>
    </row>
    <row r="29" spans="2:8" ht="12.75">
      <c r="B29" s="28"/>
      <c r="C29" s="8"/>
      <c r="D29" s="18"/>
      <c r="H29" s="9">
        <f t="shared" si="0"/>
        <v>0</v>
      </c>
    </row>
    <row r="30" spans="2:8" ht="12.75">
      <c r="B30" s="28"/>
      <c r="C30" s="8"/>
      <c r="D30" s="18"/>
      <c r="H30" s="9">
        <f t="shared" si="0"/>
        <v>0</v>
      </c>
    </row>
    <row r="31" spans="2:8" ht="12.75">
      <c r="B31" s="28"/>
      <c r="C31" s="8"/>
      <c r="D31" s="18"/>
      <c r="H31" s="9">
        <f t="shared" si="0"/>
        <v>0</v>
      </c>
    </row>
    <row r="32" spans="2:8" ht="12.75">
      <c r="B32" s="28"/>
      <c r="C32" s="18"/>
      <c r="D32" s="18"/>
      <c r="H32" s="9">
        <f t="shared" si="0"/>
        <v>0</v>
      </c>
    </row>
    <row r="33" spans="2:8" ht="12.75">
      <c r="B33" s="21"/>
      <c r="C33" s="18"/>
      <c r="D33" s="18"/>
      <c r="H33" s="9">
        <f t="shared" si="0"/>
        <v>0</v>
      </c>
    </row>
    <row r="34" spans="2:8" ht="12.75">
      <c r="B34" s="19"/>
      <c r="C34" s="19"/>
      <c r="D34" s="19"/>
      <c r="H34" s="9">
        <f t="shared" si="0"/>
        <v>0</v>
      </c>
    </row>
    <row r="35" ht="12.75">
      <c r="H35" s="9">
        <f t="shared" si="0"/>
        <v>0</v>
      </c>
    </row>
    <row r="36" ht="12.75">
      <c r="H36" s="9">
        <f t="shared" si="0"/>
        <v>0</v>
      </c>
    </row>
    <row r="37" ht="12.75">
      <c r="H37" s="9">
        <f t="shared" si="0"/>
        <v>0</v>
      </c>
    </row>
    <row r="38" ht="12.75">
      <c r="H38" s="9">
        <f t="shared" si="0"/>
        <v>0</v>
      </c>
    </row>
    <row r="39" ht="12.75">
      <c r="H39" s="9">
        <f t="shared" si="0"/>
        <v>0</v>
      </c>
    </row>
    <row r="40" ht="12.75">
      <c r="H40" s="9">
        <f t="shared" si="0"/>
        <v>0</v>
      </c>
    </row>
    <row r="41" ht="12.75">
      <c r="H41" s="9">
        <f t="shared" si="0"/>
        <v>0</v>
      </c>
    </row>
    <row r="42" ht="12.75">
      <c r="H42" s="9">
        <f t="shared" si="0"/>
        <v>0</v>
      </c>
    </row>
    <row r="43" ht="12.75">
      <c r="H43" s="9">
        <f t="shared" si="0"/>
        <v>0</v>
      </c>
    </row>
    <row r="44" ht="12.75">
      <c r="H44" s="9">
        <f t="shared" si="0"/>
        <v>0</v>
      </c>
    </row>
    <row r="45" ht="12.75">
      <c r="H45" s="9">
        <f t="shared" si="0"/>
        <v>0</v>
      </c>
    </row>
    <row r="46" ht="12.75">
      <c r="H46" s="9">
        <f t="shared" si="0"/>
        <v>0</v>
      </c>
    </row>
    <row r="47" ht="12.75">
      <c r="H47" s="9">
        <f t="shared" si="0"/>
        <v>0</v>
      </c>
    </row>
    <row r="48" ht="12.75">
      <c r="H48" s="9">
        <f t="shared" si="0"/>
        <v>0</v>
      </c>
    </row>
    <row r="49" ht="12.75">
      <c r="H49" s="9">
        <f t="shared" si="0"/>
        <v>0</v>
      </c>
    </row>
    <row r="50" ht="12.75">
      <c r="H50" s="9">
        <f t="shared" si="0"/>
        <v>0</v>
      </c>
    </row>
    <row r="51" ht="12.75">
      <c r="H51" s="9">
        <f t="shared" si="0"/>
        <v>0</v>
      </c>
    </row>
    <row r="52" ht="12.75">
      <c r="H52" s="9">
        <f t="shared" si="0"/>
        <v>0</v>
      </c>
    </row>
    <row r="53" ht="12.75">
      <c r="H53" s="9">
        <f t="shared" si="0"/>
        <v>0</v>
      </c>
    </row>
    <row r="54" ht="12.75">
      <c r="H54" s="9">
        <f t="shared" si="0"/>
        <v>0</v>
      </c>
    </row>
    <row r="55" ht="12.75">
      <c r="H55" s="9">
        <f t="shared" si="0"/>
        <v>0</v>
      </c>
    </row>
    <row r="56" ht="12.75">
      <c r="H56" s="9">
        <f t="shared" si="0"/>
        <v>0</v>
      </c>
    </row>
    <row r="57" ht="12.75">
      <c r="H57" s="9">
        <f t="shared" si="0"/>
        <v>0</v>
      </c>
    </row>
    <row r="58" ht="12.75">
      <c r="H58" s="9">
        <f t="shared" si="0"/>
        <v>0</v>
      </c>
    </row>
    <row r="59" ht="12.75">
      <c r="H59" s="9">
        <f t="shared" si="0"/>
        <v>0</v>
      </c>
    </row>
    <row r="60" ht="12.75">
      <c r="H60" s="9">
        <f t="shared" si="0"/>
        <v>0</v>
      </c>
    </row>
    <row r="61" ht="12.75">
      <c r="H61" s="9">
        <f t="shared" si="0"/>
        <v>0</v>
      </c>
    </row>
    <row r="62" ht="12.75">
      <c r="H62" s="9">
        <f t="shared" si="0"/>
        <v>0</v>
      </c>
    </row>
    <row r="63" ht="12.75">
      <c r="H63" s="9">
        <f t="shared" si="0"/>
        <v>0</v>
      </c>
    </row>
    <row r="64" ht="12.75">
      <c r="H64" s="9">
        <f t="shared" si="0"/>
        <v>0</v>
      </c>
    </row>
    <row r="65" ht="12.75">
      <c r="H65" s="9">
        <f t="shared" si="0"/>
        <v>0</v>
      </c>
    </row>
    <row r="66" ht="12.75">
      <c r="H66" s="9">
        <f t="shared" si="0"/>
        <v>0</v>
      </c>
    </row>
    <row r="67" ht="12.75">
      <c r="H67" s="9">
        <f aca="true" t="shared" si="1" ref="H67:H101">SUM(E67:G67)</f>
        <v>0</v>
      </c>
    </row>
    <row r="68" ht="12.75">
      <c r="H68" s="9">
        <f t="shared" si="1"/>
        <v>0</v>
      </c>
    </row>
    <row r="69" ht="12.75">
      <c r="H69" s="9">
        <f t="shared" si="1"/>
        <v>0</v>
      </c>
    </row>
    <row r="70" ht="12.75">
      <c r="H70" s="9">
        <f t="shared" si="1"/>
        <v>0</v>
      </c>
    </row>
    <row r="71" ht="12.75">
      <c r="H71" s="9">
        <f t="shared" si="1"/>
        <v>0</v>
      </c>
    </row>
    <row r="72" ht="12.75">
      <c r="H72" s="9">
        <f t="shared" si="1"/>
        <v>0</v>
      </c>
    </row>
    <row r="73" ht="12.75">
      <c r="H73" s="9">
        <f t="shared" si="1"/>
        <v>0</v>
      </c>
    </row>
    <row r="74" ht="12.75">
      <c r="H74" s="9">
        <f t="shared" si="1"/>
        <v>0</v>
      </c>
    </row>
    <row r="75" ht="12.75">
      <c r="H75" s="9">
        <f t="shared" si="1"/>
        <v>0</v>
      </c>
    </row>
    <row r="76" ht="12.75">
      <c r="H76" s="9">
        <f t="shared" si="1"/>
        <v>0</v>
      </c>
    </row>
    <row r="77" ht="12.75">
      <c r="H77" s="9">
        <f t="shared" si="1"/>
        <v>0</v>
      </c>
    </row>
    <row r="78" ht="12.75">
      <c r="H78" s="9">
        <f t="shared" si="1"/>
        <v>0</v>
      </c>
    </row>
    <row r="79" ht="12.75">
      <c r="H79" s="9">
        <f t="shared" si="1"/>
        <v>0</v>
      </c>
    </row>
    <row r="80" ht="12.75">
      <c r="H80" s="9">
        <f t="shared" si="1"/>
        <v>0</v>
      </c>
    </row>
    <row r="81" ht="12.75">
      <c r="H81" s="9">
        <f t="shared" si="1"/>
        <v>0</v>
      </c>
    </row>
    <row r="82" ht="12.75">
      <c r="H82" s="9">
        <f t="shared" si="1"/>
        <v>0</v>
      </c>
    </row>
    <row r="83" ht="12.75">
      <c r="H83" s="9">
        <f t="shared" si="1"/>
        <v>0</v>
      </c>
    </row>
    <row r="84" ht="12.75">
      <c r="H84" s="9">
        <f t="shared" si="1"/>
        <v>0</v>
      </c>
    </row>
    <row r="85" ht="12.75">
      <c r="H85" s="9">
        <f t="shared" si="1"/>
        <v>0</v>
      </c>
    </row>
    <row r="86" ht="12.75">
      <c r="H86" s="9">
        <f t="shared" si="1"/>
        <v>0</v>
      </c>
    </row>
    <row r="87" ht="12.75">
      <c r="H87" s="9">
        <f t="shared" si="1"/>
        <v>0</v>
      </c>
    </row>
    <row r="88" ht="12.75">
      <c r="H88" s="9">
        <f t="shared" si="1"/>
        <v>0</v>
      </c>
    </row>
    <row r="89" ht="12.75">
      <c r="H89" s="9">
        <f t="shared" si="1"/>
        <v>0</v>
      </c>
    </row>
    <row r="90" ht="12.75">
      <c r="H90" s="9">
        <f t="shared" si="1"/>
        <v>0</v>
      </c>
    </row>
    <row r="91" ht="12.75">
      <c r="H91" s="9">
        <f t="shared" si="1"/>
        <v>0</v>
      </c>
    </row>
    <row r="92" ht="12.75">
      <c r="H92" s="9">
        <f t="shared" si="1"/>
        <v>0</v>
      </c>
    </row>
    <row r="93" ht="12.75">
      <c r="H93" s="9">
        <f t="shared" si="1"/>
        <v>0</v>
      </c>
    </row>
    <row r="94" ht="12.75">
      <c r="H94" s="9">
        <f t="shared" si="1"/>
        <v>0</v>
      </c>
    </row>
    <row r="95" ht="12.75">
      <c r="H95" s="9">
        <f t="shared" si="1"/>
        <v>0</v>
      </c>
    </row>
    <row r="96" ht="12.75">
      <c r="H96" s="9">
        <f t="shared" si="1"/>
        <v>0</v>
      </c>
    </row>
    <row r="97" ht="12.75">
      <c r="H97" s="9">
        <f t="shared" si="1"/>
        <v>0</v>
      </c>
    </row>
    <row r="98" ht="12.75">
      <c r="H98" s="9">
        <f t="shared" si="1"/>
        <v>0</v>
      </c>
    </row>
    <row r="99" ht="12.75">
      <c r="H99" s="9">
        <f t="shared" si="1"/>
        <v>0</v>
      </c>
    </row>
    <row r="100" ht="12.75">
      <c r="H100" s="9">
        <f t="shared" si="1"/>
        <v>0</v>
      </c>
    </row>
    <row r="101" ht="12.75">
      <c r="H101" s="9">
        <f t="shared" si="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0" customWidth="1"/>
    <col min="2" max="2" width="22.8515625" style="0" customWidth="1"/>
    <col min="3" max="3" width="6.7109375" style="0" customWidth="1"/>
    <col min="4" max="4" width="5.8515625" style="0" customWidth="1"/>
    <col min="5" max="5" width="5.7109375" style="0" customWidth="1"/>
  </cols>
  <sheetData>
    <row r="1" spans="1:7" s="8" customFormat="1" ht="12.75">
      <c r="A1">
        <v>104</v>
      </c>
      <c r="B1" t="s">
        <v>31</v>
      </c>
      <c r="C1">
        <v>3</v>
      </c>
      <c r="D1">
        <v>2</v>
      </c>
      <c r="E1">
        <v>1</v>
      </c>
      <c r="F1" s="8" t="s">
        <v>22</v>
      </c>
      <c r="G1" s="8" t="s">
        <v>22</v>
      </c>
    </row>
    <row r="2" spans="1:7" ht="12.75">
      <c r="A2">
        <v>108</v>
      </c>
      <c r="B2" t="s">
        <v>33</v>
      </c>
      <c r="C2">
        <v>3</v>
      </c>
      <c r="D2">
        <v>2</v>
      </c>
      <c r="E2">
        <v>1</v>
      </c>
      <c r="F2" t="s">
        <v>22</v>
      </c>
      <c r="G2" t="s">
        <v>22</v>
      </c>
    </row>
    <row r="3" spans="1:7" ht="12.75">
      <c r="A3">
        <v>112</v>
      </c>
      <c r="B3" t="s">
        <v>36</v>
      </c>
      <c r="C3">
        <v>3</v>
      </c>
      <c r="D3">
        <v>2</v>
      </c>
      <c r="E3">
        <v>1</v>
      </c>
      <c r="F3" t="s">
        <v>22</v>
      </c>
      <c r="G3" t="s">
        <v>22</v>
      </c>
    </row>
    <row r="4" spans="1:7" ht="12.75">
      <c r="A4">
        <v>122</v>
      </c>
      <c r="B4" t="s">
        <v>38</v>
      </c>
      <c r="C4">
        <v>2</v>
      </c>
      <c r="D4">
        <v>3</v>
      </c>
      <c r="E4">
        <v>1</v>
      </c>
      <c r="F4" t="s">
        <v>22</v>
      </c>
      <c r="G4" t="s">
        <v>22</v>
      </c>
    </row>
    <row r="5" spans="1:7" ht="12.75">
      <c r="A5" s="8">
        <v>126</v>
      </c>
      <c r="B5" s="8" t="s">
        <v>47</v>
      </c>
      <c r="C5" s="8">
        <v>2</v>
      </c>
      <c r="D5">
        <v>3</v>
      </c>
      <c r="E5" s="8">
        <v>1</v>
      </c>
      <c r="F5" t="s">
        <v>22</v>
      </c>
      <c r="G5" t="s">
        <v>22</v>
      </c>
    </row>
    <row r="6" spans="1:7" ht="12.75">
      <c r="A6">
        <v>181</v>
      </c>
      <c r="B6" t="s">
        <v>39</v>
      </c>
      <c r="C6">
        <v>2</v>
      </c>
      <c r="D6">
        <v>3</v>
      </c>
      <c r="E6" s="8">
        <v>1</v>
      </c>
      <c r="F6" t="s">
        <v>22</v>
      </c>
      <c r="G6" t="s">
        <v>22</v>
      </c>
    </row>
    <row r="7" spans="1:7" ht="12.75">
      <c r="A7">
        <v>124</v>
      </c>
      <c r="B7" t="s">
        <v>46</v>
      </c>
      <c r="C7">
        <v>3</v>
      </c>
      <c r="D7">
        <v>1</v>
      </c>
      <c r="E7">
        <v>2</v>
      </c>
      <c r="F7" t="s">
        <v>22</v>
      </c>
      <c r="G7" t="s">
        <v>22</v>
      </c>
    </row>
    <row r="8" spans="1:7" ht="12.75">
      <c r="A8">
        <v>185</v>
      </c>
      <c r="B8" t="s">
        <v>50</v>
      </c>
      <c r="C8">
        <v>3</v>
      </c>
      <c r="D8">
        <v>1</v>
      </c>
      <c r="E8" s="8">
        <v>2</v>
      </c>
      <c r="F8" t="s">
        <v>22</v>
      </c>
      <c r="G8" t="s">
        <v>22</v>
      </c>
    </row>
    <row r="9" spans="1:7" ht="12.75">
      <c r="A9">
        <v>111</v>
      </c>
      <c r="B9" t="s">
        <v>35</v>
      </c>
      <c r="C9">
        <v>1</v>
      </c>
      <c r="D9">
        <v>3</v>
      </c>
      <c r="E9">
        <v>2</v>
      </c>
      <c r="F9" t="s">
        <v>22</v>
      </c>
      <c r="G9" t="s">
        <v>22</v>
      </c>
    </row>
    <row r="10" spans="1:7" ht="12.75">
      <c r="A10">
        <v>119</v>
      </c>
      <c r="B10" t="s">
        <v>45</v>
      </c>
      <c r="C10">
        <v>1</v>
      </c>
      <c r="D10">
        <v>3</v>
      </c>
      <c r="E10">
        <v>2</v>
      </c>
      <c r="F10" t="s">
        <v>22</v>
      </c>
      <c r="G10" t="s">
        <v>22</v>
      </c>
    </row>
    <row r="11" spans="1:7" ht="12.75">
      <c r="A11">
        <v>123</v>
      </c>
      <c r="B11" t="s">
        <v>37</v>
      </c>
      <c r="C11">
        <v>1</v>
      </c>
      <c r="D11">
        <v>3</v>
      </c>
      <c r="E11">
        <v>2</v>
      </c>
      <c r="F11" t="s">
        <v>22</v>
      </c>
      <c r="G11" t="s">
        <v>22</v>
      </c>
    </row>
    <row r="12" spans="1:7" ht="12.75">
      <c r="A12">
        <v>125</v>
      </c>
      <c r="B12" t="s">
        <v>42</v>
      </c>
      <c r="C12">
        <v>1</v>
      </c>
      <c r="D12">
        <v>3</v>
      </c>
      <c r="E12">
        <v>2</v>
      </c>
      <c r="F12" t="s">
        <v>22</v>
      </c>
      <c r="G12" t="s">
        <v>22</v>
      </c>
    </row>
    <row r="13" spans="1:7" ht="12.75">
      <c r="A13">
        <v>105</v>
      </c>
      <c r="B13" t="s">
        <v>43</v>
      </c>
      <c r="C13">
        <v>2</v>
      </c>
      <c r="D13">
        <v>1</v>
      </c>
      <c r="E13">
        <v>3</v>
      </c>
      <c r="F13" t="s">
        <v>22</v>
      </c>
      <c r="G13" t="s">
        <v>22</v>
      </c>
    </row>
    <row r="14" spans="1:7" ht="12.75">
      <c r="A14">
        <v>106</v>
      </c>
      <c r="B14" t="s">
        <v>34</v>
      </c>
      <c r="C14">
        <v>2</v>
      </c>
      <c r="D14">
        <v>1</v>
      </c>
      <c r="E14">
        <v>3</v>
      </c>
      <c r="F14" t="s">
        <v>22</v>
      </c>
      <c r="G14" t="s">
        <v>22</v>
      </c>
    </row>
    <row r="15" spans="1:7" ht="12.75">
      <c r="A15">
        <v>114</v>
      </c>
      <c r="B15" t="s">
        <v>44</v>
      </c>
      <c r="C15">
        <v>2</v>
      </c>
      <c r="D15">
        <v>1</v>
      </c>
      <c r="E15" s="8">
        <v>3</v>
      </c>
      <c r="F15" t="s">
        <v>22</v>
      </c>
      <c r="G15" t="s">
        <v>22</v>
      </c>
    </row>
    <row r="16" spans="1:7" ht="12.75">
      <c r="A16">
        <v>120</v>
      </c>
      <c r="B16" t="s">
        <v>41</v>
      </c>
      <c r="C16">
        <v>2</v>
      </c>
      <c r="D16">
        <v>1</v>
      </c>
      <c r="E16">
        <v>3</v>
      </c>
      <c r="F16" t="s">
        <v>22</v>
      </c>
      <c r="G16" t="s">
        <v>22</v>
      </c>
    </row>
    <row r="17" spans="1:7" ht="12.75">
      <c r="A17">
        <v>128</v>
      </c>
      <c r="B17" t="s">
        <v>48</v>
      </c>
      <c r="C17">
        <v>1</v>
      </c>
      <c r="D17">
        <v>2</v>
      </c>
      <c r="E17">
        <v>3</v>
      </c>
      <c r="F17" t="s">
        <v>22</v>
      </c>
      <c r="G17" t="s">
        <v>22</v>
      </c>
    </row>
    <row r="18" spans="1:7" ht="12.75">
      <c r="A18">
        <v>129</v>
      </c>
      <c r="B18" t="s">
        <v>49</v>
      </c>
      <c r="C18">
        <v>1</v>
      </c>
      <c r="D18">
        <v>2</v>
      </c>
      <c r="E18">
        <v>3</v>
      </c>
      <c r="F18" t="s">
        <v>22</v>
      </c>
      <c r="G18" t="s">
        <v>22</v>
      </c>
    </row>
    <row r="19" spans="1:7" ht="12.75">
      <c r="A19">
        <v>130</v>
      </c>
      <c r="B19" t="s">
        <v>51</v>
      </c>
      <c r="C19">
        <v>1</v>
      </c>
      <c r="D19">
        <v>2</v>
      </c>
      <c r="E19">
        <v>3</v>
      </c>
      <c r="F19" t="s">
        <v>22</v>
      </c>
      <c r="G19" t="s">
        <v>22</v>
      </c>
    </row>
    <row r="21" ht="12.75">
      <c r="E21" s="8"/>
    </row>
    <row r="22" ht="12.75">
      <c r="D2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14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82</v>
      </c>
      <c r="G7" s="2" t="s">
        <v>83</v>
      </c>
    </row>
    <row r="8" spans="1:7" ht="15" customHeight="1">
      <c r="A8" s="3" t="s">
        <v>3</v>
      </c>
      <c r="B8" s="2"/>
      <c r="C8" s="2"/>
      <c r="D8" s="2" t="s">
        <v>84</v>
      </c>
      <c r="E8" s="2" t="s">
        <v>81</v>
      </c>
      <c r="F8" s="2"/>
      <c r="G8" s="2"/>
    </row>
    <row r="9" spans="1:7" ht="15" customHeight="1">
      <c r="A9" s="3" t="s">
        <v>4</v>
      </c>
      <c r="B9" s="2"/>
      <c r="C9" s="2" t="s">
        <v>80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87</v>
      </c>
      <c r="G13" s="2" t="s">
        <v>89</v>
      </c>
    </row>
    <row r="14" spans="1:7" ht="15" customHeight="1">
      <c r="A14" s="3" t="s">
        <v>3</v>
      </c>
      <c r="B14" s="2"/>
      <c r="C14" s="2"/>
      <c r="D14" s="2" t="s">
        <v>88</v>
      </c>
      <c r="E14" s="2" t="s">
        <v>86</v>
      </c>
      <c r="F14" s="2"/>
      <c r="G14" s="2"/>
    </row>
    <row r="15" spans="1:7" ht="15" customHeight="1">
      <c r="A15" s="3" t="s">
        <v>4</v>
      </c>
      <c r="B15" s="2" t="s">
        <v>85</v>
      </c>
      <c r="C15" s="2"/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/>
      <c r="G19" s="2" t="s">
        <v>91</v>
      </c>
    </row>
    <row r="20" spans="1:7" ht="15" customHeight="1">
      <c r="A20" s="3" t="s">
        <v>3</v>
      </c>
      <c r="B20" s="2"/>
      <c r="C20" s="2"/>
      <c r="D20" s="2" t="s">
        <v>90</v>
      </c>
      <c r="E20" s="2" t="s">
        <v>93</v>
      </c>
      <c r="F20" s="2"/>
      <c r="G20" s="2"/>
    </row>
    <row r="21" spans="1:7" ht="15" customHeight="1">
      <c r="A21" s="3" t="s">
        <v>4</v>
      </c>
      <c r="B21" s="2" t="s">
        <v>92</v>
      </c>
      <c r="C21" s="2" t="s">
        <v>94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 t="s">
        <v>98</v>
      </c>
      <c r="G25" s="2" t="s">
        <v>97</v>
      </c>
    </row>
    <row r="26" spans="1:7" ht="15" customHeight="1">
      <c r="A26" s="3" t="s">
        <v>3</v>
      </c>
      <c r="B26" s="2"/>
      <c r="C26" s="2"/>
      <c r="D26" s="2" t="s">
        <v>95</v>
      </c>
      <c r="E26" s="2"/>
      <c r="F26" s="2"/>
      <c r="G26" s="2"/>
    </row>
    <row r="27" spans="1:7" ht="15" customHeight="1">
      <c r="A27" s="3" t="s">
        <v>4</v>
      </c>
      <c r="B27" s="2"/>
      <c r="C27" s="2" t="s">
        <v>96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15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96</v>
      </c>
      <c r="G7" s="2" t="s">
        <v>86</v>
      </c>
    </row>
    <row r="8" spans="1:7" ht="15" customHeight="1">
      <c r="A8" s="3" t="s">
        <v>3</v>
      </c>
      <c r="B8" s="2"/>
      <c r="C8" s="2"/>
      <c r="D8" s="2"/>
      <c r="E8" s="2" t="s">
        <v>85</v>
      </c>
      <c r="F8" s="2"/>
      <c r="G8" s="2"/>
    </row>
    <row r="9" spans="1:7" ht="15" customHeight="1">
      <c r="A9" s="3" t="s">
        <v>4</v>
      </c>
      <c r="B9" s="2" t="s">
        <v>87</v>
      </c>
      <c r="C9" s="2" t="s">
        <v>97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84</v>
      </c>
      <c r="G13" s="2" t="s">
        <v>94</v>
      </c>
    </row>
    <row r="14" spans="1:7" ht="15" customHeight="1">
      <c r="A14" s="3" t="s">
        <v>3</v>
      </c>
      <c r="B14" s="2"/>
      <c r="C14" s="2"/>
      <c r="D14" s="2" t="s">
        <v>92</v>
      </c>
      <c r="E14" s="2"/>
      <c r="F14" s="2"/>
      <c r="G14" s="2"/>
    </row>
    <row r="15" spans="1:7" ht="15" customHeight="1">
      <c r="A15" s="3" t="s">
        <v>4</v>
      </c>
      <c r="B15" s="2" t="s">
        <v>82</v>
      </c>
      <c r="C15" s="2" t="s">
        <v>93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90</v>
      </c>
      <c r="G19" s="2"/>
    </row>
    <row r="20" spans="1:7" ht="15" customHeight="1">
      <c r="A20" s="3" t="s">
        <v>3</v>
      </c>
      <c r="B20" s="2"/>
      <c r="C20" s="2"/>
      <c r="D20" s="2" t="s">
        <v>91</v>
      </c>
      <c r="E20" s="2" t="s">
        <v>83</v>
      </c>
      <c r="F20" s="2"/>
      <c r="G20" s="2"/>
    </row>
    <row r="21" spans="1:7" ht="15" customHeight="1">
      <c r="A21" s="3" t="s">
        <v>4</v>
      </c>
      <c r="B21" s="2" t="s">
        <v>98</v>
      </c>
      <c r="C21" s="2" t="s">
        <v>88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81</v>
      </c>
    </row>
    <row r="26" spans="1:7" ht="15" customHeight="1">
      <c r="A26" s="3" t="s">
        <v>3</v>
      </c>
      <c r="B26" s="2"/>
      <c r="C26" s="2"/>
      <c r="D26" s="2" t="s">
        <v>80</v>
      </c>
      <c r="E26" s="2" t="s">
        <v>89</v>
      </c>
      <c r="F26" s="2"/>
      <c r="G26" s="2"/>
    </row>
    <row r="27" spans="1:7" ht="15" customHeight="1">
      <c r="A27" s="3" t="s">
        <v>4</v>
      </c>
      <c r="B27" s="2" t="s">
        <v>95</v>
      </c>
      <c r="C27" s="2"/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selection activeCell="A25" sqref="A25:A27"/>
    </sheetView>
  </sheetViews>
  <sheetFormatPr defaultColWidth="9.140625" defaultRowHeight="12.75"/>
  <cols>
    <col min="1" max="1" width="9.140625" style="1" customWidth="1"/>
    <col min="2" max="7" width="20.7109375" style="1" customWidth="1"/>
    <col min="8" max="16384" width="9.140625" style="1" customWidth="1"/>
  </cols>
  <sheetData>
    <row r="1" spans="3:4" ht="35.25" customHeight="1">
      <c r="C1" s="4" t="s">
        <v>12</v>
      </c>
      <c r="D1" s="5">
        <v>125</v>
      </c>
    </row>
    <row r="2" spans="3:4" ht="15.75">
      <c r="C2" s="6" t="s">
        <v>13</v>
      </c>
      <c r="D2" s="7"/>
    </row>
    <row r="3" spans="3:4" ht="25.5" customHeight="1">
      <c r="C3" s="6" t="s">
        <v>16</v>
      </c>
      <c r="D3" s="7"/>
    </row>
    <row r="5" ht="15" customHeight="1">
      <c r="A5" s="1" t="s">
        <v>11</v>
      </c>
    </row>
    <row r="6" spans="1:7" ht="15" customHeight="1">
      <c r="A6" s="2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</row>
    <row r="7" spans="1:7" ht="15" customHeight="1">
      <c r="A7" s="3" t="s">
        <v>2</v>
      </c>
      <c r="B7" s="2"/>
      <c r="C7" s="2"/>
      <c r="D7" s="2"/>
      <c r="E7" s="2"/>
      <c r="F7" s="2" t="s">
        <v>85</v>
      </c>
      <c r="G7" s="2" t="s">
        <v>95</v>
      </c>
    </row>
    <row r="8" spans="1:7" ht="15" customHeight="1">
      <c r="A8" s="3" t="s">
        <v>3</v>
      </c>
      <c r="B8" s="2"/>
      <c r="C8" s="2"/>
      <c r="D8" s="2" t="s">
        <v>96</v>
      </c>
      <c r="E8" s="2"/>
      <c r="F8" s="2"/>
      <c r="G8" s="2"/>
    </row>
    <row r="9" spans="1:7" ht="15" customHeight="1">
      <c r="A9" s="3" t="s">
        <v>4</v>
      </c>
      <c r="B9" s="2" t="s">
        <v>84</v>
      </c>
      <c r="C9" s="2" t="s">
        <v>86</v>
      </c>
      <c r="D9" s="2"/>
      <c r="E9" s="2"/>
      <c r="F9" s="2"/>
      <c r="G9" s="2"/>
    </row>
    <row r="10" ht="15" customHeight="1"/>
    <row r="11" ht="15" customHeight="1">
      <c r="A11" s="1" t="s">
        <v>19</v>
      </c>
    </row>
    <row r="12" spans="1:7" ht="15" customHeight="1">
      <c r="A12" s="2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</row>
    <row r="13" spans="1:7" ht="15" customHeight="1">
      <c r="A13" s="3" t="s">
        <v>2</v>
      </c>
      <c r="B13" s="2"/>
      <c r="C13" s="2"/>
      <c r="D13" s="2"/>
      <c r="E13" s="2"/>
      <c r="F13" s="2" t="s">
        <v>93</v>
      </c>
      <c r="G13" s="2" t="s">
        <v>80</v>
      </c>
    </row>
    <row r="14" spans="1:7" ht="15" customHeight="1">
      <c r="A14" s="3" t="s">
        <v>3</v>
      </c>
      <c r="B14" s="2"/>
      <c r="C14" s="2"/>
      <c r="D14" s="2" t="s">
        <v>94</v>
      </c>
      <c r="E14" s="2"/>
      <c r="F14" s="2"/>
      <c r="G14" s="2"/>
    </row>
    <row r="15" spans="1:7" ht="15" customHeight="1">
      <c r="A15" s="3" t="s">
        <v>4</v>
      </c>
      <c r="B15" s="2" t="s">
        <v>91</v>
      </c>
      <c r="C15" s="2" t="s">
        <v>83</v>
      </c>
      <c r="D15" s="2"/>
      <c r="E15" s="2"/>
      <c r="F15" s="2"/>
      <c r="G15" s="2"/>
    </row>
    <row r="16" ht="15" customHeight="1"/>
    <row r="17" ht="15" customHeight="1">
      <c r="A17" s="1" t="s">
        <v>78</v>
      </c>
    </row>
    <row r="18" spans="1:7" ht="15" customHeight="1">
      <c r="A18" s="2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</row>
    <row r="19" spans="1:7" ht="15" customHeight="1">
      <c r="A19" s="3" t="s">
        <v>2</v>
      </c>
      <c r="B19" s="2"/>
      <c r="C19" s="2"/>
      <c r="D19" s="2"/>
      <c r="E19" s="2"/>
      <c r="F19" s="2" t="s">
        <v>92</v>
      </c>
      <c r="G19" s="2"/>
    </row>
    <row r="20" spans="1:7" ht="15" customHeight="1">
      <c r="A20" s="3" t="s">
        <v>3</v>
      </c>
      <c r="B20" s="2"/>
      <c r="C20" s="2"/>
      <c r="D20" s="2" t="s">
        <v>82</v>
      </c>
      <c r="E20" s="2" t="s">
        <v>97</v>
      </c>
      <c r="F20" s="2"/>
      <c r="G20" s="2"/>
    </row>
    <row r="21" spans="1:7" ht="15" customHeight="1">
      <c r="A21" s="3" t="s">
        <v>4</v>
      </c>
      <c r="B21" s="2" t="s">
        <v>81</v>
      </c>
      <c r="C21" s="2" t="s">
        <v>89</v>
      </c>
      <c r="D21" s="2"/>
      <c r="E21" s="2"/>
      <c r="F21" s="2"/>
      <c r="G21" s="2"/>
    </row>
    <row r="22" ht="15" customHeight="1"/>
    <row r="23" ht="15" customHeight="1">
      <c r="A23" s="1" t="s">
        <v>79</v>
      </c>
    </row>
    <row r="24" spans="1:7" ht="15" customHeight="1">
      <c r="A24" s="2"/>
      <c r="B24" s="3" t="s">
        <v>10</v>
      </c>
      <c r="C24" s="3" t="s">
        <v>9</v>
      </c>
      <c r="D24" s="3" t="s">
        <v>8</v>
      </c>
      <c r="E24" s="3" t="s">
        <v>7</v>
      </c>
      <c r="F24" s="3" t="s">
        <v>6</v>
      </c>
      <c r="G24" s="3" t="s">
        <v>5</v>
      </c>
    </row>
    <row r="25" spans="1:7" ht="15" customHeight="1">
      <c r="A25" s="3" t="s">
        <v>2</v>
      </c>
      <c r="B25" s="2"/>
      <c r="C25" s="2"/>
      <c r="D25" s="2"/>
      <c r="E25" s="2"/>
      <c r="F25" s="2"/>
      <c r="G25" s="2" t="s">
        <v>88</v>
      </c>
    </row>
    <row r="26" spans="1:7" ht="15" customHeight="1">
      <c r="A26" s="3" t="s">
        <v>3</v>
      </c>
      <c r="B26" s="2"/>
      <c r="C26" s="2"/>
      <c r="D26" s="2" t="s">
        <v>87</v>
      </c>
      <c r="E26" s="2" t="s">
        <v>98</v>
      </c>
      <c r="F26" s="2"/>
      <c r="G26" s="2"/>
    </row>
    <row r="27" spans="1:7" ht="15" customHeight="1">
      <c r="A27" s="3" t="s">
        <v>4</v>
      </c>
      <c r="B27" s="2"/>
      <c r="C27" s="2" t="s">
        <v>90</v>
      </c>
      <c r="D27" s="2"/>
      <c r="E27" s="2"/>
      <c r="F27" s="2"/>
      <c r="G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sheetProtection/>
  <printOptions/>
  <pageMargins left="0.51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zeaz</dc:creator>
  <cp:keywords/>
  <dc:description/>
  <cp:lastModifiedBy>Geir</cp:lastModifiedBy>
  <cp:lastPrinted>2007-03-15T08:53:39Z</cp:lastPrinted>
  <dcterms:created xsi:type="dcterms:W3CDTF">2001-02-04T14:36:44Z</dcterms:created>
  <dcterms:modified xsi:type="dcterms:W3CDTF">2018-02-28T10:56:47Z</dcterms:modified>
  <cp:category/>
  <cp:version/>
  <cp:contentType/>
  <cp:contentStatus/>
</cp:coreProperties>
</file>